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<sst xmlns="http://schemas.openxmlformats.org/spreadsheetml/2006/main" count="432" uniqueCount="330">
  <si>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</si>
  <si>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</si>
  <si>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</si>
  <si>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</si>
  <si>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</si>
  <si>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</si>
  <si>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</si>
  <si>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</si>
  <si>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</si>
  <si>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</si>
  <si>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</si>
  <si>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</si>
  <si>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</si>
  <si>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</si>
  <si>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</si>
  <si>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</si>
  <si>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</si>
  <si>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</si>
  <si>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</si>
  <si>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</si>
  <si>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</si>
  <si>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</si>
  <si>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</si>
  <si>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</si>
  <si>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</si>
  <si>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</si>
  <si>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</si>
  <si>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</si>
  <si>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</si>
  <si>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</si>
  <si>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</si>
  <si>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</si>
  <si>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</si>
  <si>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</si>
  <si>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</si>
  <si>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</si>
  <si>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</si>
  <si>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</si>
  <si>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</si>
  <si>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</si>
  <si>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</si>
  <si>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</si>
  <si>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</si>
  <si>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</si>
  <si>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</si>
  <si>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</si>
  <si>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</si>
  <si>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</si>
  <si>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</si>
  <si>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</si>
  <si>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</si>
  <si>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</si>
  <si>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</si>
  <si>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</si>
  <si>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</si>
  <si>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</si>
  <si>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</si>
  <si>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</si>
  <si>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</si>
  <si>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</si>
  <si>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</si>
  <si>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</si>
  <si>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</si>
  <si>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</si>
  <si>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</si>
  <si>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</si>
  <si>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</si>
  <si>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</si>
  <si>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</si>
  <si>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</si>
  <si>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</si>
  <si>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</si>
  <si>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</si>
  <si>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</si>
  <si>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</si>
  <si>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</si>
  <si>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</si>
  <si>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</si>
  <si>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</si>
  <si>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</si>
  <si>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</si>
  <si>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</si>
  <si>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</si>
  <si>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</si>
  <si>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</si>
  <si>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</si>
  <si>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</si>
  <si>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</si>
  <si>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</si>
  <si>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</si>
  <si>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</si>
  <si>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</si>
  <si>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</si>
  <si>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</si>
  <si>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</si>
  <si>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</si>
  <si>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</si>
  <si>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</si>
  <si>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</si>
  <si>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</si>
  <si>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</si>
  <si>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</si>
  <si>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</si>
  <si>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</si>
  <si>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</si>
  <si>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</si>
  <si>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</si>
  <si>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</si>
  <si>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</si>
  <si>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</si>
  <si>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</si>
  <si>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</si>
  <si>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</si>
  <si>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</si>
  <si>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</si>
  <si>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</si>
  <si>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</si>
  <si>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</si>
  <si>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</si>
  <si>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</si>
  <si>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</si>
  <si>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</si>
  <si>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</si>
  <si>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</si>
  <si>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</si>
  <si>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</si>
  <si>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</si>
  <si>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</si>
  <si>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</si>
  <si>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</si>
  <si>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</si>
  <si>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</si>
  <si>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</si>
  <si>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</si>
  <si>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</si>
  <si>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</si>
  <si>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</si>
  <si>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</si>
  <si>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</si>
  <si>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</si>
  <si>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</si>
  <si>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</si>
  <si>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</si>
  <si>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</si>
  <si>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</si>
  <si>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</si>
  <si>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</si>
  <si>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</si>
  <si>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</si>
  <si>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</si>
  <si>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</si>
  <si>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</si>
  <si>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</si>
  <si>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</si>
  <si>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</si>
  <si>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</si>
  <si>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</si>
  <si>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</si>
  <si>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</si>
  <si>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</si>
  <si>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</si>
  <si>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</si>
  <si>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</si>
  <si>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</si>
  <si>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</si>
  <si>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</si>
  <si>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</si>
  <si>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</si>
  <si>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</si>
  <si>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</si>
  <si>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</si>
  <si>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</si>
  <si>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</si>
  <si>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</si>
  <si>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</si>
  <si>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</si>
  <si>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</si>
  <si>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</si>
  <si>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</si>
  <si>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</si>
  <si>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</si>
  <si>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</si>
  <si>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</si>
  <si>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</si>
  <si>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</si>
  <si>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</si>
  <si>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</si>
  <si>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</si>
  <si>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</si>
  <si>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</si>
  <si>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</si>
  <si>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</si>
  <si>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</si>
  <si>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</si>
  <si>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</si>
  <si>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</si>
  <si>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</si>
  <si>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</si>
  <si>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</si>
  <si>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</si>
  <si>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</si>
  <si>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</si>
  <si>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</si>
  <si>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</si>
  <si>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</si>
  <si>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</si>
  <si>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</si>
  <si>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</si>
  <si>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</si>
  <si>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</si>
  <si>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</si>
  <si>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</si>
  <si>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</si>
  <si>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</si>
  <si>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</si>
  <si>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</si>
  <si>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</si>
  <si>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</si>
  <si>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</si>
  <si>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</si>
  <si>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</si>
  <si>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</si>
  <si>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</si>
  <si>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</si>
  <si>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</si>
  <si>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</si>
  <si>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</si>
  <si>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</si>
  <si>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</si>
  <si>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</si>
  <si>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</si>
  <si>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</si>
  <si>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</si>
  <si>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</si>
  <si>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</si>
  <si>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</si>
  <si>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</si>
  <si>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</si>
  <si>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</si>
  <si>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</si>
  <si>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</si>
  <si>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</si>
  <si>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</si>
  <si>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</si>
  <si>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</si>
  <si>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</si>
  <si>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</si>
  <si>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</si>
  <si>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</si>
  <si>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</si>
  <si>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</si>
  <si>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</si>
  <si>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</si>
  <si>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</si>
  <si>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</si>
  <si>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</si>
  <si>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</si>
  <si>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</si>
  <si>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</si>
  <si>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</si>
  <si>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</si>
  <si>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</si>
  <si>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</si>
  <si>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</si>
  <si>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</si>
  <si>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</si>
  <si>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</si>
  <si>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</si>
  <si>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</si>
  <si>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</si>
  <si>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</si>
  <si>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</si>
  <si>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</si>
  <si>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</si>
  <si>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</si>
  <si>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</si>
  <si>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</si>
  <si>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</si>
  <si>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</si>
  <si>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</si>
  <si>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</si>
  <si>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</si>
  <si>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</si>
  <si>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</si>
  <si>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</si>
  <si>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</si>
  <si>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</si>
  <si>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</si>
  <si>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</si>
  <si>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</si>
  <si>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</si>
  <si>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</si>
  <si>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</si>
  <si>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</si>
  <si>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</si>
  <si>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</si>
  <si>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</si>
  <si>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</si>
  <si>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</si>
  <si>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</si>
  <si>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</si>
  <si>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</si>
  <si>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</si>
  <si>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</si>
  <si>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</si>
  <si>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</si>
  <si>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</si>
  <si>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</si>
  <si>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</si>
  <si>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</si>
  <si>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</si>
  <si>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</si>
  <si>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</si>
  <si>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</si>
  <si>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</si>
  <si>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</si>
  <si>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</si>
  <si>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</si>
  <si>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</si>
  <si>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</si>
  <si>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</si>
  <si>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</si>
  <si>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</si>
  <si>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г.Таганрог</t>
  </si>
  <si>
    <t>Государственное казённое общеобразовательное учреждение Ростовской области "Таганрогская специальная школа №1"</t>
  </si>
  <si>
    <t>Верёвкина Ольга Сергеевна</t>
  </si>
  <si>
    <t>учитель-дефектолог</t>
  </si>
  <si>
    <t>+79281259620</t>
  </si>
  <si>
    <t>verevotschka@mail.ru</t>
  </si>
  <si>
    <t>tagcorrschool.ucoz.com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</si>
</sst>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55" workbookViewId="0">
      <selection activeCell="J65" sqref="J65:Q65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228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228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248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0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338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338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229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228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228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228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228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228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228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2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2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228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26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0.92849999999999999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3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26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24</v>
      </c>
      <c r="K128" s="39"/>
      <c r="L128" s="39"/>
      <c r="M128" s="40"/>
      <c r="N128" s="110">
        <v>0.85709999999999997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7.1400000000000005E-2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2</v>
      </c>
      <c r="K130" s="39"/>
      <c r="L130" s="39"/>
      <c r="M130" s="40"/>
      <c r="N130" s="110">
        <v>7.1400000000000005E-2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19</v>
      </c>
      <c r="K131" s="39"/>
      <c r="L131" s="39"/>
      <c r="M131" s="40"/>
      <c r="N131" s="110">
        <v>0.67859999999999998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6</v>
      </c>
      <c r="K132" s="39"/>
      <c r="L132" s="39"/>
      <c r="M132" s="40"/>
      <c r="N132" s="110">
        <v>0.21429999999999999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3</v>
      </c>
      <c r="K133" s="39"/>
      <c r="L133" s="39"/>
      <c r="M133" s="40"/>
      <c r="N133" s="110">
        <v>0.1071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0</v>
      </c>
      <c r="O138" s="66"/>
      <c r="P138" s="66">
        <v>1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>
        <v>0</v>
      </c>
      <c r="M139" s="66"/>
      <c r="N139" s="66">
        <v>0</v>
      </c>
      <c r="O139" s="66"/>
      <c r="P139" s="66">
        <v>1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22</v>
      </c>
      <c r="K140" s="66"/>
      <c r="L140" s="66">
        <v>0</v>
      </c>
      <c r="M140" s="66"/>
      <c r="N140" s="66">
        <v>3</v>
      </c>
      <c r="O140" s="66"/>
      <c r="P140" s="66">
        <v>19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5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1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>
        <v>0</v>
      </c>
      <c r="M147" s="66"/>
      <c r="N147" s="66">
        <v>1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1</v>
      </c>
      <c r="I154" s="124"/>
      <c r="J154" s="124">
        <v>0</v>
      </c>
      <c r="K154" s="124"/>
      <c r="L154" s="124">
        <v>3</v>
      </c>
      <c r="M154" s="124"/>
      <c r="N154" s="124">
        <v>0</v>
      </c>
      <c r="O154" s="124"/>
      <c r="P154" s="124">
        <v>3</v>
      </c>
      <c r="Q154" s="124"/>
    </row>
    <row r="155" spans="2:17" ht="15.75" thickBot="1" x14ac:dyDescent="0.3">
      <c r="B155" s="122">
        <v>2</v>
      </c>
      <c r="C155" s="123"/>
      <c r="D155" s="124">
        <v>2</v>
      </c>
      <c r="E155" s="124"/>
      <c r="F155" s="124">
        <v>0</v>
      </c>
      <c r="G155" s="124"/>
      <c r="H155" s="124">
        <v>1</v>
      </c>
      <c r="I155" s="124"/>
      <c r="J155" s="124">
        <v>1</v>
      </c>
      <c r="K155" s="124"/>
      <c r="L155" s="124">
        <v>6</v>
      </c>
      <c r="M155" s="124"/>
      <c r="N155" s="124">
        <v>0</v>
      </c>
      <c r="O155" s="124"/>
      <c r="P155" s="124">
        <v>6</v>
      </c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1</v>
      </c>
      <c r="I156" s="124"/>
      <c r="J156" s="124">
        <v>0</v>
      </c>
      <c r="K156" s="124"/>
      <c r="L156" s="124">
        <v>3</v>
      </c>
      <c r="M156" s="124"/>
      <c r="N156" s="124">
        <v>0</v>
      </c>
      <c r="O156" s="124"/>
      <c r="P156" s="124">
        <v>3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1</v>
      </c>
      <c r="I157" s="124"/>
      <c r="J157" s="124">
        <v>0</v>
      </c>
      <c r="K157" s="124"/>
      <c r="L157" s="124">
        <v>5</v>
      </c>
      <c r="M157" s="124"/>
      <c r="N157" s="124">
        <v>2</v>
      </c>
      <c r="O157" s="124"/>
      <c r="P157" s="124">
        <v>3</v>
      </c>
      <c r="Q157" s="124"/>
    </row>
    <row r="158" spans="2:17" ht="15.75" thickBot="1" x14ac:dyDescent="0.3">
      <c r="B158" s="122">
        <v>5</v>
      </c>
      <c r="C158" s="123"/>
      <c r="D158" s="124">
        <v>2</v>
      </c>
      <c r="E158" s="124"/>
      <c r="F158" s="124">
        <v>0</v>
      </c>
      <c r="G158" s="124"/>
      <c r="H158" s="124">
        <v>1</v>
      </c>
      <c r="I158" s="124"/>
      <c r="J158" s="124">
        <v>1</v>
      </c>
      <c r="K158" s="124"/>
      <c r="L158" s="124">
        <v>8</v>
      </c>
      <c r="M158" s="124"/>
      <c r="N158" s="124">
        <v>1</v>
      </c>
      <c r="O158" s="124"/>
      <c r="P158" s="124">
        <v>7</v>
      </c>
      <c r="Q158" s="124"/>
    </row>
    <row r="159" spans="2:17" ht="15.75" thickBot="1" x14ac:dyDescent="0.3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7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5</v>
      </c>
      <c r="I160" s="127"/>
      <c r="J160" s="127">
        <f t="shared" ref="J160" si="2">SUM(J154:K159)</f>
        <v>2</v>
      </c>
      <c r="K160" s="127"/>
      <c r="L160" s="127">
        <f t="shared" ref="L160" si="3">SUM(L154:M159)</f>
        <v>25</v>
      </c>
      <c r="M160" s="127"/>
      <c r="N160" s="127">
        <f t="shared" ref="N160" si="4">SUM(N154:O159)</f>
        <v>3</v>
      </c>
      <c r="O160" s="127"/>
      <c r="P160" s="127">
        <f t="shared" ref="P160" si="5">SUM(P154:Q159)</f>
        <v>22</v>
      </c>
      <c r="Q160" s="127"/>
    </row>
    <row r="161" spans="2:17" ht="15.75" thickBot="1" x14ac:dyDescent="0.3">
      <c r="B161" s="122">
        <v>5</v>
      </c>
      <c r="C161" s="123"/>
      <c r="D161" s="124">
        <v>0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0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1</v>
      </c>
      <c r="I162" s="124"/>
      <c r="J162" s="124">
        <v>0</v>
      </c>
      <c r="K162" s="124"/>
      <c r="L162" s="124">
        <v>6</v>
      </c>
      <c r="M162" s="124"/>
      <c r="N162" s="124">
        <v>0</v>
      </c>
      <c r="O162" s="124"/>
      <c r="P162" s="124">
        <v>6</v>
      </c>
      <c r="Q162" s="124"/>
    </row>
    <row r="163" spans="2:17" ht="15.75" thickBot="1" x14ac:dyDescent="0.3">
      <c r="B163" s="122">
        <v>7</v>
      </c>
      <c r="C163" s="123"/>
      <c r="D163" s="124">
        <v>2</v>
      </c>
      <c r="E163" s="124"/>
      <c r="F163" s="124">
        <v>0</v>
      </c>
      <c r="G163" s="124"/>
      <c r="H163" s="124">
        <v>1</v>
      </c>
      <c r="I163" s="124"/>
      <c r="J163" s="124">
        <v>1</v>
      </c>
      <c r="K163" s="124"/>
      <c r="L163" s="124">
        <v>6</v>
      </c>
      <c r="M163" s="124"/>
      <c r="N163" s="124">
        <v>1</v>
      </c>
      <c r="O163" s="124"/>
      <c r="P163" s="124">
        <v>5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1</v>
      </c>
      <c r="I164" s="124"/>
      <c r="J164" s="124">
        <v>0</v>
      </c>
      <c r="K164" s="124"/>
      <c r="L164" s="124">
        <v>5</v>
      </c>
      <c r="M164" s="124"/>
      <c r="N164" s="124">
        <v>0</v>
      </c>
      <c r="O164" s="124"/>
      <c r="P164" s="124">
        <v>5</v>
      </c>
      <c r="Q164" s="124"/>
    </row>
    <row r="165" spans="2:17" ht="15.75" thickBot="1" x14ac:dyDescent="0.3">
      <c r="B165" s="122">
        <v>9</v>
      </c>
      <c r="C165" s="123"/>
      <c r="D165" s="124">
        <v>0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0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>
        <v>2</v>
      </c>
      <c r="E166" s="124"/>
      <c r="F166" s="124">
        <v>0</v>
      </c>
      <c r="G166" s="124"/>
      <c r="H166" s="124">
        <v>2</v>
      </c>
      <c r="I166" s="124"/>
      <c r="J166" s="124">
        <v>0</v>
      </c>
      <c r="K166" s="124"/>
      <c r="L166" s="124">
        <v>12</v>
      </c>
      <c r="M166" s="124"/>
      <c r="N166" s="124">
        <v>0</v>
      </c>
      <c r="O166" s="124"/>
      <c r="P166" s="124">
        <v>12</v>
      </c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6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5</v>
      </c>
      <c r="I167" s="127"/>
      <c r="J167" s="127">
        <f t="shared" ref="J167" si="8">SUM(J161:K166)</f>
        <v>1</v>
      </c>
      <c r="K167" s="127"/>
      <c r="L167" s="127">
        <f t="shared" ref="L167" si="9">SUM(L161:M166)</f>
        <v>29</v>
      </c>
      <c r="M167" s="127"/>
      <c r="N167" s="127">
        <f t="shared" ref="N167" si="10">SUM(N161:O166)</f>
        <v>1</v>
      </c>
      <c r="O167" s="127"/>
      <c r="P167" s="127">
        <f t="shared" ref="P167" si="11">SUM(P161:Q166)</f>
        <v>28</v>
      </c>
      <c r="Q167" s="127"/>
    </row>
    <row r="168" spans="2:17" ht="15.75" thickBot="1" x14ac:dyDescent="0.3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13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10</v>
      </c>
      <c r="I171" s="130"/>
      <c r="J171" s="130">
        <f t="shared" ref="J171" si="20">SUM(J160,J167,J170)</f>
        <v>3</v>
      </c>
      <c r="K171" s="130"/>
      <c r="L171" s="130">
        <f t="shared" ref="L171" si="21">SUM(L160,L167,L170)</f>
        <v>54</v>
      </c>
      <c r="M171" s="130"/>
      <c r="N171" s="130">
        <f t="shared" ref="N171" si="22">SUM(N160,N167,N170)</f>
        <v>4</v>
      </c>
      <c r="O171" s="130"/>
      <c r="P171" s="130">
        <f t="shared" ref="P171" si="23">SUM(P160,P167,P170)</f>
        <v>50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2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11</v>
      </c>
      <c r="K177" s="39"/>
      <c r="L177" s="39"/>
      <c r="M177" s="40"/>
      <c r="N177" s="38">
        <v>1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13</v>
      </c>
      <c r="K186" s="42"/>
      <c r="L186" s="42"/>
      <c r="M186" s="43"/>
      <c r="N186" s="41">
        <f>SUM(N176:Q185)</f>
        <v>1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4</v>
      </c>
      <c r="M192" s="25">
        <v>0</v>
      </c>
      <c r="N192" s="25">
        <v>4</v>
      </c>
      <c r="O192" s="24">
        <f t="shared" si="26"/>
        <v>12</v>
      </c>
      <c r="P192" s="25">
        <v>0</v>
      </c>
      <c r="Q192" s="25">
        <v>12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1</v>
      </c>
      <c r="J240" s="165"/>
      <c r="K240" s="149"/>
      <c r="L240" s="66">
        <v>0</v>
      </c>
      <c r="M240" s="66"/>
      <c r="N240" s="66"/>
      <c r="O240" s="66">
        <v>1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678" yWindow="367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78" yWindow="367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2016-09-12T06:19:54Z</cp:lastPrinted>
  <dcterms:created xsi:type="dcterms:W3CDTF">2016-04-14T14:10:28Z</dcterms:created>
  <dcterms:modified xsi:type="dcterms:W3CDTF">2016-09-13T09:28:52Z</dcterms:modified>
</cp:coreProperties>
</file>